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9120" activeTab="0"/>
  </bookViews>
  <sheets>
    <sheet name="Аркуш1" sheetId="1" r:id="rId1"/>
    <sheet name="Аркуш2" sheetId="2" r:id="rId2"/>
    <sheet name="Диаграмма1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<sst xmlns="http://schemas.openxmlformats.org/spreadsheetml/2006/main" count="34" uniqueCount="23">
  <si>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Початковий</t>
  </si>
  <si>
    <t>Середній</t>
  </si>
  <si>
    <t>Достатній</t>
  </si>
  <si>
    <t>Високий</t>
  </si>
  <si>
    <t>Середній бал</t>
  </si>
  <si>
    <t>Рівень навчальних досягнень</t>
  </si>
  <si>
    <t>спеціаліст</t>
  </si>
  <si>
    <t>спеціаліст ІІ категорії</t>
  </si>
  <si>
    <t>спеціалст І категории</t>
  </si>
  <si>
    <t>спеціаліст вищої категорії</t>
  </si>
  <si>
    <t>Кваліфікаційна категорія  вчителів</t>
  </si>
  <si>
    <t>Рівень кваліфікаційної категорії</t>
  </si>
  <si>
    <t>Рівень кваліфікаційної категорії вчителів</t>
  </si>
  <si>
    <t>Рівень навчальних досягнень учнів</t>
  </si>
  <si>
    <t>СЕРЕДНІЙ БАЛ</t>
  </si>
  <si>
    <t>Клас</t>
  </si>
  <si>
    <t>11-А</t>
  </si>
  <si>
    <t>11-Б</t>
  </si>
  <si>
    <t>11-В</t>
  </si>
  <si>
    <t>Результати учнів 11 класів Харківського приватного ліцею "Професіонал"за підсумками ДПА 2011-2012 навчального року з математики</t>
  </si>
  <si>
    <t>Ст. 2</t>
  </si>
  <si>
    <t>Додаток 4</t>
  </si>
  <si>
    <t>Ст. 1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</si>
</sst>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shrinkToFit="1"/>
    </xf>
    <xf numFmtId="0" fontId="8" fillId="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Квадрант-аналіз за підсумками ДПА 2011/2012 навчального року   
з  математики (11 клас)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5"/>
          <c:w val="0.95275"/>
          <c:h val="0.81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11-А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11-Б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11-В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11-Г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11-Д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Аркуш2!$B$5:$B$7</c:f>
              <c:numCach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xVal>
          <c:yVal>
            <c:numRef>
              <c:f>Аркуш2!$C$5:$C$7</c:f>
              <c:numCache>
                <c:ptCount val="3"/>
                <c:pt idx="0">
                  <c:v>9.5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63930742"/>
        <c:axId val="38505767"/>
      </c:scatterChart>
      <c:valAx>
        <c:axId val="63930742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рівень кваліфікаційної категорії вчителів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38505767"/>
        <c:crossesAt val="6"/>
        <c:crossBetween val="midCat"/>
        <c:dispUnits/>
      </c:valAx>
      <c:valAx>
        <c:axId val="38505767"/>
        <c:scaling>
          <c:orientation val="minMax"/>
          <c:max val="1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рівень навчальних досягнень учнів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63930742"/>
        <c:crossesAt val="6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8"/>
  <sheetViews>
    <sheetView tabSelected="1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26.7109375" style="2" bestFit="1" customWidth="1"/>
    <col min="2" max="2" width="16.8515625" style="2" customWidth="1"/>
    <col min="3" max="3" width="14.8515625" style="2" customWidth="1"/>
    <col min="4" max="4" width="16.00390625" style="2" customWidth="1"/>
    <col min="5" max="5" width="13.8515625" style="2" customWidth="1"/>
    <col min="6" max="6" width="20.421875" style="2" customWidth="1"/>
    <col min="7" max="8" width="9.140625" style="2" customWidth="1"/>
    <col min="9" max="9" width="12.421875" style="2" customWidth="1"/>
    <col min="10" max="10" width="9.140625" style="2" customWidth="1"/>
    <col min="11" max="11" width="16.140625" style="2" customWidth="1"/>
    <col min="12" max="16384" width="9.140625" style="2" customWidth="1"/>
  </cols>
  <sheetData>
    <row r="1" ht="12.75">
      <c r="F1" s="25" t="s">
        <v>21</v>
      </c>
    </row>
    <row r="2" ht="12.75">
      <c r="F2" s="2" t="s">
        <v>22</v>
      </c>
    </row>
    <row r="4" spans="1:6" s="1" customFormat="1" ht="42" customHeight="1">
      <c r="A4" s="18" t="s">
        <v>19</v>
      </c>
      <c r="B4" s="18"/>
      <c r="C4" s="18"/>
      <c r="D4" s="18"/>
      <c r="E4" s="18"/>
      <c r="F4" s="18"/>
    </row>
    <row r="5" spans="1:6" s="1" customFormat="1" ht="42" customHeight="1">
      <c r="A5" s="22"/>
      <c r="B5" s="23"/>
      <c r="C5" s="23"/>
      <c r="D5" s="23"/>
      <c r="E5" s="23"/>
      <c r="F5" s="23"/>
    </row>
    <row r="6" spans="1:6" s="10" customFormat="1" ht="18.75">
      <c r="A6" s="20" t="s">
        <v>15</v>
      </c>
      <c r="B6" s="20" t="s">
        <v>5</v>
      </c>
      <c r="C6" s="20"/>
      <c r="D6" s="20"/>
      <c r="E6" s="20"/>
      <c r="F6" s="20" t="s">
        <v>4</v>
      </c>
    </row>
    <row r="7" spans="1:6" s="10" customFormat="1" ht="18.75">
      <c r="A7" s="20"/>
      <c r="B7" s="3" t="s">
        <v>0</v>
      </c>
      <c r="C7" s="3" t="s">
        <v>1</v>
      </c>
      <c r="D7" s="3" t="s">
        <v>2</v>
      </c>
      <c r="E7" s="3" t="s">
        <v>3</v>
      </c>
      <c r="F7" s="21"/>
    </row>
    <row r="8" spans="1:6" s="10" customFormat="1" ht="18.75">
      <c r="A8" s="15" t="s">
        <v>16</v>
      </c>
      <c r="B8" s="11">
        <v>0</v>
      </c>
      <c r="C8" s="11">
        <v>0</v>
      </c>
      <c r="D8" s="11">
        <v>2</v>
      </c>
      <c r="E8" s="11">
        <v>2</v>
      </c>
      <c r="F8" s="7">
        <f>(2*B8+5*C8+8*D8+11*E8)/(B8+C8+D8+E8)</f>
        <v>9.5</v>
      </c>
    </row>
    <row r="9" spans="1:6" s="10" customFormat="1" ht="18.75">
      <c r="A9" s="15" t="s">
        <v>17</v>
      </c>
      <c r="B9" s="16">
        <v>0</v>
      </c>
      <c r="C9" s="16">
        <v>0</v>
      </c>
      <c r="D9" s="16">
        <v>0</v>
      </c>
      <c r="E9" s="16">
        <v>0</v>
      </c>
      <c r="F9" s="7" t="e">
        <f>(2*B9+5*C9+8*D9+11*E9)/(B9+C9+D9+E9)</f>
        <v>#DIV/0!</v>
      </c>
    </row>
    <row r="10" spans="1:6" s="10" customFormat="1" ht="18.75">
      <c r="A10" s="15" t="s">
        <v>18</v>
      </c>
      <c r="B10" s="17">
        <v>0</v>
      </c>
      <c r="C10" s="17">
        <v>0</v>
      </c>
      <c r="D10" s="17">
        <v>0</v>
      </c>
      <c r="E10" s="17">
        <v>0</v>
      </c>
      <c r="F10" s="7" t="e">
        <f>(2*B10+5*C10+8*D10+11*E10)/(B10+C10+D10+E10)</f>
        <v>#DIV/0!</v>
      </c>
    </row>
    <row r="11" spans="1:6" s="10" customFormat="1" ht="18.75">
      <c r="A11" s="15" t="s">
        <v>14</v>
      </c>
      <c r="B11" s="11">
        <f>SUM(B8:B10)</f>
        <v>0</v>
      </c>
      <c r="C11" s="11">
        <f>SUM(C8:C10)</f>
        <v>0</v>
      </c>
      <c r="D11" s="11">
        <f>SUM(D8:D10)</f>
        <v>2</v>
      </c>
      <c r="E11" s="11">
        <f>SUM(E8:E10)</f>
        <v>2</v>
      </c>
      <c r="F11" s="7">
        <f>(2*B11+5*C11+8*D11+11*E11)/(B11+C11+D11+E11)</f>
        <v>9.5</v>
      </c>
    </row>
    <row r="12" spans="1:6" s="10" customFormat="1" ht="18.75">
      <c r="A12" s="15"/>
      <c r="B12" s="11"/>
      <c r="C12" s="11"/>
      <c r="D12" s="11"/>
      <c r="E12" s="11"/>
      <c r="F12" s="7"/>
    </row>
    <row r="13" spans="1:6" s="10" customFormat="1" ht="18.75">
      <c r="A13" s="20" t="s">
        <v>15</v>
      </c>
      <c r="B13" s="20" t="s">
        <v>10</v>
      </c>
      <c r="C13" s="20"/>
      <c r="D13" s="20"/>
      <c r="E13" s="20"/>
      <c r="F13" s="19" t="s">
        <v>11</v>
      </c>
    </row>
    <row r="14" spans="1:6" s="10" customFormat="1" ht="56.25">
      <c r="A14" s="20"/>
      <c r="B14" s="3" t="s">
        <v>6</v>
      </c>
      <c r="C14" s="3" t="s">
        <v>7</v>
      </c>
      <c r="D14" s="3" t="s">
        <v>8</v>
      </c>
      <c r="E14" s="3" t="s">
        <v>9</v>
      </c>
      <c r="F14" s="19"/>
    </row>
    <row r="15" spans="1:6" s="10" customFormat="1" ht="18.75">
      <c r="A15" s="15" t="s">
        <v>16</v>
      </c>
      <c r="B15" s="11"/>
      <c r="C15" s="11"/>
      <c r="D15" s="11"/>
      <c r="E15" s="11">
        <v>1</v>
      </c>
      <c r="F15" s="7">
        <f>(2*B15+5*C15+8*D15+11*E15)/(B15+C15+D15+E15)</f>
        <v>11</v>
      </c>
    </row>
    <row r="16" spans="1:6" s="10" customFormat="1" ht="18.75">
      <c r="A16" s="15" t="s">
        <v>17</v>
      </c>
      <c r="B16" s="11"/>
      <c r="C16" s="11"/>
      <c r="D16" s="11"/>
      <c r="E16" s="11">
        <v>1</v>
      </c>
      <c r="F16" s="7">
        <f>(2*B16+5*C16+8*D16+11*E16)/(B16+C16+D16+E16)</f>
        <v>11</v>
      </c>
    </row>
    <row r="17" spans="1:6" s="10" customFormat="1" ht="18.75">
      <c r="A17" s="15" t="s">
        <v>18</v>
      </c>
      <c r="B17" s="11"/>
      <c r="C17" s="11"/>
      <c r="D17" s="11"/>
      <c r="E17" s="11">
        <v>1</v>
      </c>
      <c r="F17" s="7">
        <f>(2*B17+5*C17+8*D17+11*E17)/(B17+C17+D17+E17)</f>
        <v>11</v>
      </c>
    </row>
    <row r="18" spans="1:6" s="10" customFormat="1" ht="18.75">
      <c r="A18" s="15" t="s">
        <v>14</v>
      </c>
      <c r="B18" s="11">
        <f>SUM(B15:B17)</f>
        <v>0</v>
      </c>
      <c r="C18" s="11">
        <f>SUM(C15:C17)</f>
        <v>0</v>
      </c>
      <c r="D18" s="11">
        <f>SUM(D15:D17)</f>
        <v>0</v>
      </c>
      <c r="E18" s="11">
        <f>SUM(E15:E17)</f>
        <v>3</v>
      </c>
      <c r="F18" s="7">
        <f>(2*B18+5*C18+8*D18+11*E18)/(B18+C18+D18+E18)</f>
        <v>11</v>
      </c>
    </row>
  </sheetData>
  <sheetProtection/>
  <mergeCells count="8">
    <mergeCell ref="A4:F4"/>
    <mergeCell ref="F13:F14"/>
    <mergeCell ref="A13:A14"/>
    <mergeCell ref="B13:E13"/>
    <mergeCell ref="A6:A7"/>
    <mergeCell ref="B6:E6"/>
    <mergeCell ref="F6:F7"/>
    <mergeCell ref="A5:F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26.7109375" style="9" bestFit="1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ht="12.75">
      <c r="C1" s="24" t="s">
        <v>20</v>
      </c>
    </row>
    <row r="3" spans="1:6" ht="50.25" customHeight="1">
      <c r="A3" s="18" t="s">
        <v>19</v>
      </c>
      <c r="B3" s="18"/>
      <c r="C3" s="18"/>
      <c r="D3" s="14"/>
      <c r="E3" s="14"/>
      <c r="F3" s="14"/>
    </row>
    <row r="4" spans="1:6" ht="82.5" customHeight="1" thickBot="1">
      <c r="A4" s="8" t="s">
        <v>15</v>
      </c>
      <c r="B4" s="5" t="s">
        <v>12</v>
      </c>
      <c r="C4" s="5" t="s">
        <v>13</v>
      </c>
      <c r="E4" s="4"/>
      <c r="F4" s="4"/>
    </row>
    <row r="5" spans="1:6" ht="21" customHeight="1" thickBot="1">
      <c r="A5" s="12" t="s">
        <v>16</v>
      </c>
      <c r="B5" s="6">
        <f>Аркуш1!F15</f>
        <v>11</v>
      </c>
      <c r="C5" s="6">
        <f>Аркуш1!F8</f>
        <v>9.5</v>
      </c>
      <c r="E5" s="4"/>
      <c r="F5" s="4"/>
    </row>
    <row r="6" spans="1:6" ht="22.5" customHeight="1" thickBot="1">
      <c r="A6" s="13" t="s">
        <v>17</v>
      </c>
      <c r="B6" s="6">
        <f>Аркуш1!F16</f>
        <v>11</v>
      </c>
      <c r="C6" s="6" t="e">
        <f>Аркуш1!F9</f>
        <v>#DIV/0!</v>
      </c>
      <c r="E6" s="4"/>
      <c r="F6" s="4"/>
    </row>
    <row r="7" spans="1:6" ht="21" customHeight="1" thickBot="1">
      <c r="A7" s="13" t="s">
        <v>18</v>
      </c>
      <c r="B7" s="6">
        <f>Аркуш1!F17</f>
        <v>11</v>
      </c>
      <c r="C7" s="6" t="e">
        <f>Аркуш1!F10</f>
        <v>#DIV/0!</v>
      </c>
      <c r="E7" s="4"/>
      <c r="F7" s="4"/>
    </row>
    <row r="8" spans="1:6" ht="20.25" customHeight="1" thickBot="1">
      <c r="A8" s="13" t="s">
        <v>14</v>
      </c>
      <c r="B8" s="6">
        <f>Аркуш1!F18</f>
        <v>11</v>
      </c>
      <c r="C8" s="6">
        <f>Аркуш1!F11</f>
        <v>9.5</v>
      </c>
      <c r="E8" s="4"/>
      <c r="F8" s="4"/>
    </row>
    <row r="9" spans="1:6" ht="20.25" customHeight="1" thickBot="1">
      <c r="A9" s="13"/>
      <c r="B9" s="6"/>
      <c r="C9" s="6"/>
      <c r="E9" s="4"/>
      <c r="F9" s="4"/>
    </row>
  </sheetData>
  <sheetProtection/>
  <mergeCells count="1"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metfiz</dc:creator>
  <cp:keywords/>
  <dc:description/>
  <cp:lastModifiedBy>Admin</cp:lastModifiedBy>
  <cp:lastPrinted>2013-03-13T09:01:01Z</cp:lastPrinted>
  <dcterms:created xsi:type="dcterms:W3CDTF">2006-12-08T08:25:49Z</dcterms:created>
  <dcterms:modified xsi:type="dcterms:W3CDTF">2013-03-13T09:02:00Z</dcterms:modified>
  <cp:category/>
  <cp:version/>
  <cp:contentType/>
  <cp:contentStatus/>
</cp:coreProperties>
</file>